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08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dirnber/Documents/Web pages/Freshwater Ecology: Limnology/"/>
    </mc:Choice>
  </mc:AlternateContent>
  <xr:revisionPtr revIDLastSave="0" documentId="13_ncr:1_{C81BBE4E-663A-6A48-9975-DFABE68CDF81}" xr6:coauthVersionLast="45" xr6:coauthVersionMax="45" xr10:uidLastSave="{00000000-0000-0000-0000-000000000000}"/>
  <bookViews>
    <workbookView xWindow="0" yWindow="460" windowWidth="28800" windowHeight="15840" tabRatio="500" activeTab="1" xr2:uid="{00000000-000D-0000-FFFF-FFFF00000000}"/>
  </bookViews>
  <sheets>
    <sheet name="Physical-Chem data" sheetId="3" r:id="rId1"/>
    <sheet name="Invetebrate data" sheetId="5" r:id="rId2"/>
  </sheet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4" i="3" l="1"/>
  <c r="B22" i="3"/>
  <c r="B20" i="3"/>
</calcChain>
</file>

<file path=xl/sharedStrings.xml><?xml version="1.0" encoding="utf-8"?>
<sst xmlns="http://schemas.openxmlformats.org/spreadsheetml/2006/main" count="143" uniqueCount="84">
  <si>
    <t>Lower</t>
    <phoneticPr fontId="1" type="noConversion"/>
  </si>
  <si>
    <t>riffle</t>
    <phoneticPr fontId="1" type="noConversion"/>
  </si>
  <si>
    <t>Mid</t>
    <phoneticPr fontId="1" type="noConversion"/>
  </si>
  <si>
    <t>No. of individuals</t>
  </si>
  <si>
    <t>Bivalves</t>
  </si>
  <si>
    <t>Odonata</t>
  </si>
  <si>
    <t>Megaloptera</t>
  </si>
  <si>
    <t>Coleoptera (Psphenidae)</t>
  </si>
  <si>
    <t>Diptera (Tipulidae)</t>
  </si>
  <si>
    <t>Shredders</t>
  </si>
  <si>
    <t>Scrapers</t>
  </si>
  <si>
    <t>Engulfers</t>
  </si>
  <si>
    <t>Piercers</t>
  </si>
  <si>
    <t>TOTAL INDIV.</t>
  </si>
  <si>
    <t>Percent of individual within a given functional group (by site)</t>
  </si>
  <si>
    <t>Upper</t>
    <phoneticPr fontId="1" type="noConversion"/>
  </si>
  <si>
    <t>Upper =</t>
    <phoneticPr fontId="1" type="noConversion"/>
  </si>
  <si>
    <t>Small branch on upstream section of Stamp Creek</t>
    <phoneticPr fontId="1" type="noConversion"/>
  </si>
  <si>
    <t>Mid=</t>
    <phoneticPr fontId="1" type="noConversion"/>
  </si>
  <si>
    <t>Lower=</t>
    <phoneticPr fontId="1" type="noConversion"/>
  </si>
  <si>
    <t>Stream Data</t>
    <phoneticPr fontId="1" type="noConversion"/>
  </si>
  <si>
    <t>Coleoptera larva (Ptilodactylidae)</t>
    <phoneticPr fontId="1" type="noConversion"/>
  </si>
  <si>
    <t>Shredders</t>
    <phoneticPr fontId="1" type="noConversion"/>
  </si>
  <si>
    <t>Plecoptera (Perlodidae)</t>
    <phoneticPr fontId="1" type="noConversion"/>
  </si>
  <si>
    <t>Crustaceans (decapoda)</t>
    <phoneticPr fontId="1" type="noConversion"/>
  </si>
  <si>
    <t>Plecoptera (Peltoperlidae)</t>
    <phoneticPr fontId="1" type="noConversion"/>
  </si>
  <si>
    <t>Trichoptera (Philopotamidae)</t>
    <phoneticPr fontId="1" type="noConversion"/>
  </si>
  <si>
    <t>Diptera (Simulidae)</t>
    <phoneticPr fontId="1" type="noConversion"/>
  </si>
  <si>
    <t>Ephemeroptera (Heptogeniidae)</t>
    <phoneticPr fontId="1" type="noConversion"/>
  </si>
  <si>
    <t>Ephemeroptera (Isonychiidae)</t>
    <phoneticPr fontId="1" type="noConversion"/>
  </si>
  <si>
    <t>Plecoptera (Perlidae)</t>
    <phoneticPr fontId="1" type="noConversion"/>
  </si>
  <si>
    <t>Trichoptera (Rhyacophilidae)</t>
    <phoneticPr fontId="1" type="noConversion"/>
  </si>
  <si>
    <t>Collector filterers</t>
    <phoneticPr fontId="1" type="noConversion"/>
  </si>
  <si>
    <t>Collector gatherers</t>
    <phoneticPr fontId="1" type="noConversion"/>
  </si>
  <si>
    <t>Trichoptera (Hydropsychidae)</t>
    <phoneticPr fontId="1" type="noConversion"/>
  </si>
  <si>
    <t>Engulfers</t>
    <phoneticPr fontId="1" type="noConversion"/>
  </si>
  <si>
    <t>Think of BOD of unfiltered water as a measure of FPOM and DOM</t>
    <phoneticPr fontId="1" type="noConversion"/>
  </si>
  <si>
    <t>Stream invertebrates - functional group data</t>
    <phoneticPr fontId="1" type="noConversion"/>
  </si>
  <si>
    <t xml:space="preserve"> functional group</t>
  </si>
  <si>
    <t>Scrapers</t>
    <phoneticPr fontId="1" type="noConversion"/>
  </si>
  <si>
    <t>Date:</t>
  </si>
  <si>
    <t>Weather:</t>
  </si>
  <si>
    <t>Temp</t>
  </si>
  <si>
    <t>°C</t>
  </si>
  <si>
    <t>D.O.</t>
  </si>
  <si>
    <t>mg/l</t>
  </si>
  <si>
    <t>pH</t>
  </si>
  <si>
    <t>Turbidity</t>
    <phoneticPr fontId="1" type="noConversion"/>
  </si>
  <si>
    <t>NTU</t>
    <phoneticPr fontId="1" type="noConversion"/>
  </si>
  <si>
    <t>Fluoresc.</t>
    <phoneticPr fontId="1" type="noConversion"/>
  </si>
  <si>
    <t>SpCond</t>
    <phoneticPr fontId="1" type="noConversion"/>
  </si>
  <si>
    <t>µS/cm</t>
    <phoneticPr fontId="1" type="noConversion"/>
  </si>
  <si>
    <t>Site</t>
    <phoneticPr fontId="1" type="noConversion"/>
  </si>
  <si>
    <t>CPOM</t>
    <phoneticPr fontId="1" type="noConversion"/>
  </si>
  <si>
    <t>g</t>
    <phoneticPr fontId="1" type="noConversion"/>
  </si>
  <si>
    <t>Bottle #</t>
    <phoneticPr fontId="1" type="noConversion"/>
  </si>
  <si>
    <t>unfiltered</t>
    <phoneticPr fontId="1" type="noConversion"/>
  </si>
  <si>
    <t>Initial DO</t>
    <phoneticPr fontId="1" type="noConversion"/>
  </si>
  <si>
    <t>Final DO</t>
    <phoneticPr fontId="1" type="noConversion"/>
  </si>
  <si>
    <t>BOD</t>
    <phoneticPr fontId="1" type="noConversion"/>
  </si>
  <si>
    <t>current velocity</t>
  </si>
  <si>
    <t>m/s</t>
  </si>
  <si>
    <t>Ephemeroptera (Baetiscidae)</t>
  </si>
  <si>
    <t>Coleoptera (Elmidae)</t>
  </si>
  <si>
    <t>Diptera (Athericidae)</t>
  </si>
  <si>
    <t>Crustaceans (Amphipoda)</t>
  </si>
  <si>
    <t>Piercers-predator</t>
  </si>
  <si>
    <t>cannot be assigned to a specific functional group</t>
  </si>
  <si>
    <t>BOD</t>
  </si>
  <si>
    <t>Stream width</t>
  </si>
  <si>
    <t xml:space="preserve">Station </t>
  </si>
  <si>
    <t>m</t>
  </si>
  <si>
    <t>Stream depth at midpt.</t>
  </si>
  <si>
    <t>Canopy density</t>
  </si>
  <si>
    <t>no. of squares</t>
  </si>
  <si>
    <t>Gastropods/Prosobrachia</t>
  </si>
  <si>
    <t>Etowah River below Allatoona Dam and downstream of Stamp Creek</t>
  </si>
  <si>
    <t>Section on main branch of Stamp Creek further downstream</t>
  </si>
  <si>
    <t xml:space="preserve"> </t>
  </si>
  <si>
    <t>Stream invertebrates - Taxonomic data - Data shown below represents data collect this year plus data collected in previous years</t>
  </si>
  <si>
    <t xml:space="preserve">  </t>
  </si>
  <si>
    <t>ratio of CPOM to BOD</t>
  </si>
  <si>
    <t>change over 6 days</t>
  </si>
  <si>
    <t>Plectoptera (Pteronarcyidae)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</si>
</sst>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Verdana"/>
    </font>
    <font>
      <sz val="8"/>
      <name val="Verdana"/>
      <family val="2"/>
    </font>
    <font>
      <b/>
      <sz val="14"/>
      <name val="Times New Roman"/>
      <family val="1"/>
    </font>
    <font>
      <sz val="12"/>
      <name val="Palatino"/>
      <family val="1"/>
    </font>
    <font>
      <sz val="10"/>
      <name val="Palatino"/>
      <family val="1"/>
    </font>
    <font>
      <i/>
      <sz val="10"/>
      <name val="Palatino"/>
      <family val="1"/>
    </font>
    <font>
      <sz val="10"/>
      <color indexed="16"/>
      <name val="Palatino"/>
      <family val="1"/>
    </font>
    <font>
      <sz val="10"/>
      <color indexed="18"/>
      <name val="Palatino"/>
      <family val="1"/>
    </font>
    <font>
      <b/>
      <sz val="14"/>
      <color indexed="56"/>
      <name val="Times New Roman"/>
      <family val="1"/>
    </font>
    <font>
      <sz val="14"/>
      <name val="Times New Roman"/>
      <family val="1"/>
    </font>
    <font>
      <sz val="14"/>
      <color indexed="56"/>
      <name val="Times New Roman"/>
      <family val="1"/>
    </font>
    <font>
      <sz val="14"/>
      <color indexed="10"/>
      <name val="Times New Roman"/>
      <family val="1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0"/>
      <color rgb="FF900000"/>
      <name val="Palatino"/>
      <family val="1"/>
    </font>
    <font>
      <sz val="10"/>
      <color rgb="FF000090"/>
      <name val="Palatino"/>
      <family val="1"/>
    </font>
    <font>
      <i/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73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80">
    <xf numFmtId="0" fontId="0" fillId="0" borderId="0" xfId="0"/>
    <xf numFmtId="0" fontId="2" fillId="0" borderId="0" xfId="0" applyFont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3" fillId="0" borderId="1" xfId="0" applyFont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9" fillId="0" borderId="7" xfId="0" applyFont="1" applyBorder="1"/>
    <xf numFmtId="0" fontId="11" fillId="0" borderId="7" xfId="0" applyFont="1" applyBorder="1"/>
    <xf numFmtId="9" fontId="9" fillId="0" borderId="7" xfId="0" applyNumberFormat="1" applyFont="1" applyBorder="1"/>
    <xf numFmtId="0" fontId="4" fillId="0" borderId="8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16" fontId="0" fillId="0" borderId="2" xfId="0" applyNumberFormat="1" applyBorder="1"/>
    <xf numFmtId="2" fontId="0" fillId="0" borderId="0" xfId="0" applyNumberFormat="1"/>
    <xf numFmtId="2" fontId="4" fillId="0" borderId="6" xfId="0" applyNumberFormat="1" applyFont="1" applyBorder="1" applyAlignment="1">
      <alignment horizontal="center" vertical="top" wrapText="1"/>
    </xf>
    <xf numFmtId="0" fontId="16" fillId="0" borderId="7" xfId="0" applyFont="1" applyBorder="1"/>
    <xf numFmtId="2" fontId="4" fillId="0" borderId="5" xfId="0" applyNumberFormat="1" applyFont="1" applyFill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2" fontId="5" fillId="0" borderId="9" xfId="0" applyNumberFormat="1" applyFont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0" fontId="4" fillId="0" borderId="7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2" fontId="4" fillId="0" borderId="12" xfId="0" applyNumberFormat="1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2" fontId="6" fillId="0" borderId="12" xfId="0" applyNumberFormat="1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2" fontId="7" fillId="0" borderId="16" xfId="0" applyNumberFormat="1" applyFont="1" applyBorder="1" applyAlignment="1">
      <alignment vertical="top" wrapText="1"/>
    </xf>
    <xf numFmtId="0" fontId="14" fillId="0" borderId="7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15" fillId="0" borderId="12" xfId="0" applyFont="1" applyBorder="1" applyAlignment="1">
      <alignment vertical="top" wrapText="1"/>
    </xf>
    <xf numFmtId="0" fontId="15" fillId="0" borderId="16" xfId="0" applyFont="1" applyBorder="1" applyAlignment="1">
      <alignment vertical="top" wrapText="1"/>
    </xf>
    <xf numFmtId="0" fontId="7" fillId="0" borderId="21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18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14" fillId="0" borderId="22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15" fillId="0" borderId="22" xfId="0" applyFont="1" applyBorder="1" applyAlignment="1">
      <alignment vertical="top" wrapText="1"/>
    </xf>
    <xf numFmtId="0" fontId="15" fillId="0" borderId="24" xfId="0" applyFont="1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2" fontId="7" fillId="0" borderId="18" xfId="0" applyNumberFormat="1" applyFont="1" applyBorder="1" applyAlignment="1">
      <alignment vertical="top" wrapText="1"/>
    </xf>
    <xf numFmtId="2" fontId="6" fillId="0" borderId="16" xfId="0" applyNumberFormat="1" applyFont="1" applyBorder="1" applyAlignment="1">
      <alignment vertical="top" wrapText="1"/>
    </xf>
    <xf numFmtId="2" fontId="4" fillId="0" borderId="16" xfId="0" applyNumberFormat="1" applyFont="1" applyBorder="1" applyAlignment="1">
      <alignment vertical="top" wrapText="1"/>
    </xf>
    <xf numFmtId="16" fontId="3" fillId="0" borderId="1" xfId="0" applyNumberFormat="1" applyFont="1" applyBorder="1" applyAlignment="1">
      <alignment vertical="top"/>
    </xf>
    <xf numFmtId="0" fontId="5" fillId="0" borderId="0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4" xfId="0" applyBorder="1"/>
    <xf numFmtId="0" fontId="6" fillId="0" borderId="19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7" fillId="0" borderId="19" xfId="0" applyFont="1" applyBorder="1" applyAlignment="1">
      <alignment vertical="top" wrapText="1"/>
    </xf>
    <xf numFmtId="0" fontId="7" fillId="0" borderId="25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26" xfId="0" applyFont="1" applyBorder="1" applyAlignment="1">
      <alignment vertical="top" wrapText="1"/>
    </xf>
    <xf numFmtId="0" fontId="14" fillId="0" borderId="13" xfId="0" applyFont="1" applyBorder="1" applyAlignment="1">
      <alignment vertical="top" wrapText="1"/>
    </xf>
    <xf numFmtId="0" fontId="14" fillId="0" borderId="26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15" fillId="0" borderId="17" xfId="0" applyFont="1" applyBorder="1" applyAlignment="1">
      <alignment vertical="top" wrapText="1"/>
    </xf>
  </cellXfs>
  <cellStyles count="7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1DB576-28C0-9243-882F-81C4429935F1}">
  <dimension ref="A1:U37"/>
  <sheetViews>
    <sheetView topLeftCell="A11" workbookViewId="0">
      <selection activeCell="G3" sqref="G3"/>
    </sheetView>
  </sheetViews>
  <sheetFormatPr baseColWidth="10" defaultColWidth="11" defaultRowHeight="13" x14ac:dyDescent="0.15"/>
  <cols>
    <col min="1" max="1" width="8.83203125" customWidth="1"/>
    <col min="2" max="2" width="7.6640625" customWidth="1"/>
    <col min="3" max="8" width="9.5" customWidth="1"/>
    <col min="9" max="9" width="9.5" style="17" customWidth="1"/>
    <col min="10" max="11" width="9.5" customWidth="1"/>
  </cols>
  <sheetData>
    <row r="1" spans="1:21" ht="23" customHeight="1" thickBot="1" x14ac:dyDescent="0.25">
      <c r="A1" s="1" t="s">
        <v>20</v>
      </c>
    </row>
    <row r="2" spans="1:21" ht="23" customHeight="1" thickBot="1" x14ac:dyDescent="0.2">
      <c r="A2" s="5" t="s">
        <v>40</v>
      </c>
      <c r="B2" s="62">
        <v>42312</v>
      </c>
      <c r="C2" s="16"/>
      <c r="D2" s="3"/>
      <c r="G2" t="s">
        <v>78</v>
      </c>
    </row>
    <row r="3" spans="1:21" ht="23" customHeight="1" thickBot="1" x14ac:dyDescent="0.2">
      <c r="A3" s="5" t="s">
        <v>41</v>
      </c>
      <c r="B3" s="5"/>
      <c r="C3" s="2"/>
      <c r="D3" s="3"/>
    </row>
    <row r="4" spans="1:21" ht="15" customHeight="1" x14ac:dyDescent="0.15">
      <c r="A4" t="s">
        <v>16</v>
      </c>
      <c r="B4" t="s">
        <v>17</v>
      </c>
    </row>
    <row r="5" spans="1:21" ht="15" customHeight="1" x14ac:dyDescent="0.15">
      <c r="A5" t="s">
        <v>18</v>
      </c>
      <c r="B5" t="s">
        <v>77</v>
      </c>
    </row>
    <row r="6" spans="1:21" ht="15" customHeight="1" thickBot="1" x14ac:dyDescent="0.2">
      <c r="A6" t="s">
        <v>19</v>
      </c>
      <c r="B6" s="4" t="s">
        <v>76</v>
      </c>
      <c r="C6" s="4"/>
    </row>
    <row r="7" spans="1:21" ht="26" customHeight="1" x14ac:dyDescent="0.15">
      <c r="A7" s="66" t="s">
        <v>52</v>
      </c>
      <c r="B7" s="66" t="s">
        <v>70</v>
      </c>
      <c r="C7" s="50" t="s">
        <v>42</v>
      </c>
      <c r="D7" s="50" t="s">
        <v>50</v>
      </c>
      <c r="E7" s="50" t="s">
        <v>44</v>
      </c>
      <c r="F7" s="66" t="s">
        <v>46</v>
      </c>
      <c r="G7" s="50" t="s">
        <v>47</v>
      </c>
      <c r="H7" s="50" t="s">
        <v>49</v>
      </c>
      <c r="I7" s="18" t="s">
        <v>60</v>
      </c>
      <c r="J7" s="18" t="s">
        <v>69</v>
      </c>
      <c r="K7" s="18" t="s">
        <v>72</v>
      </c>
      <c r="L7" s="20" t="s">
        <v>73</v>
      </c>
    </row>
    <row r="8" spans="1:21" ht="19" customHeight="1" thickBot="1" x14ac:dyDescent="0.2">
      <c r="A8" s="67"/>
      <c r="B8" s="67"/>
      <c r="C8" s="21" t="s">
        <v>43</v>
      </c>
      <c r="D8" s="21" t="s">
        <v>51</v>
      </c>
      <c r="E8" s="21" t="s">
        <v>45</v>
      </c>
      <c r="F8" s="67"/>
      <c r="G8" s="21" t="s">
        <v>48</v>
      </c>
      <c r="H8" s="21"/>
      <c r="I8" s="22" t="s">
        <v>61</v>
      </c>
      <c r="J8" s="22" t="s">
        <v>71</v>
      </c>
      <c r="K8" s="22" t="s">
        <v>71</v>
      </c>
      <c r="L8" s="23" t="s">
        <v>74</v>
      </c>
    </row>
    <row r="9" spans="1:21" ht="24" customHeight="1" x14ac:dyDescent="0.15">
      <c r="A9" s="25" t="s">
        <v>15</v>
      </c>
      <c r="B9" s="26" t="s">
        <v>1</v>
      </c>
      <c r="C9" s="26">
        <v>12.75</v>
      </c>
      <c r="D9" s="26">
        <v>55.2</v>
      </c>
      <c r="E9" s="26">
        <v>10.79</v>
      </c>
      <c r="F9" s="26">
        <v>11.61</v>
      </c>
      <c r="G9" s="26">
        <v>2.7</v>
      </c>
      <c r="H9" s="26">
        <v>31.98</v>
      </c>
      <c r="I9" s="27">
        <v>0.43</v>
      </c>
      <c r="J9" s="27">
        <v>1.9</v>
      </c>
      <c r="K9" s="27">
        <v>0.106</v>
      </c>
      <c r="L9" s="27">
        <v>0.24</v>
      </c>
    </row>
    <row r="10" spans="1:21" ht="24" customHeight="1" thickBot="1" x14ac:dyDescent="0.2">
      <c r="A10" s="29" t="s">
        <v>15</v>
      </c>
      <c r="B10" s="30" t="s">
        <v>1</v>
      </c>
      <c r="C10" s="30">
        <v>12.95</v>
      </c>
      <c r="D10" s="30">
        <v>55.3</v>
      </c>
      <c r="E10" s="30">
        <v>10.6</v>
      </c>
      <c r="F10" s="30">
        <v>11.28</v>
      </c>
      <c r="G10" s="30">
        <v>3.1</v>
      </c>
      <c r="H10" s="30">
        <v>32.78</v>
      </c>
      <c r="I10" s="61">
        <v>0.28999999999999998</v>
      </c>
      <c r="J10" s="61">
        <v>2.4</v>
      </c>
      <c r="K10" s="61">
        <v>7.5999999999999998E-2</v>
      </c>
      <c r="L10" s="61">
        <v>0.24</v>
      </c>
      <c r="U10" t="s">
        <v>80</v>
      </c>
    </row>
    <row r="11" spans="1:21" ht="24" customHeight="1" x14ac:dyDescent="0.15">
      <c r="A11" s="32" t="s">
        <v>2</v>
      </c>
      <c r="B11" s="33" t="s">
        <v>1</v>
      </c>
      <c r="C11" s="33">
        <v>13.23</v>
      </c>
      <c r="D11" s="33">
        <v>96.4</v>
      </c>
      <c r="E11" s="33">
        <v>10.62</v>
      </c>
      <c r="F11" s="33">
        <v>11.47</v>
      </c>
      <c r="G11" s="33">
        <v>3.5</v>
      </c>
      <c r="H11" s="33">
        <v>28.69</v>
      </c>
      <c r="I11" s="34">
        <v>0.12</v>
      </c>
      <c r="J11" s="34">
        <v>9.4</v>
      </c>
      <c r="K11" s="34">
        <v>9.1999999999999998E-2</v>
      </c>
      <c r="L11" s="34">
        <v>0.22</v>
      </c>
    </row>
    <row r="12" spans="1:21" ht="24" customHeight="1" thickBot="1" x14ac:dyDescent="0.2">
      <c r="A12" s="36" t="s">
        <v>2</v>
      </c>
      <c r="B12" s="37" t="s">
        <v>1</v>
      </c>
      <c r="C12" s="37">
        <v>13.26</v>
      </c>
      <c r="D12" s="37">
        <v>96.5</v>
      </c>
      <c r="E12" s="37">
        <v>10.69</v>
      </c>
      <c r="F12" s="37">
        <v>11.52</v>
      </c>
      <c r="G12" s="37">
        <v>3.8</v>
      </c>
      <c r="H12" s="37">
        <v>29.43</v>
      </c>
      <c r="I12" s="60">
        <v>0.13</v>
      </c>
      <c r="J12" s="60">
        <v>8.9</v>
      </c>
      <c r="K12" s="60">
        <v>8.5000000000000006E-2</v>
      </c>
      <c r="L12" s="60">
        <v>0.22</v>
      </c>
    </row>
    <row r="13" spans="1:21" ht="24" customHeight="1" x14ac:dyDescent="0.15">
      <c r="A13" s="49" t="s">
        <v>0</v>
      </c>
      <c r="B13" s="58" t="s">
        <v>1</v>
      </c>
      <c r="C13" s="58">
        <v>19.260000000000002</v>
      </c>
      <c r="D13" s="58">
        <v>68.3</v>
      </c>
      <c r="E13" s="58">
        <v>7.8</v>
      </c>
      <c r="F13" s="58">
        <v>11.6</v>
      </c>
      <c r="G13" s="58">
        <v>19.8</v>
      </c>
      <c r="H13" s="58">
        <v>44.05</v>
      </c>
      <c r="I13" s="59">
        <v>2.5000000000000001E-2</v>
      </c>
      <c r="J13" s="59">
        <v>150</v>
      </c>
      <c r="K13" s="59">
        <v>0.192</v>
      </c>
      <c r="L13" s="59">
        <v>0.1</v>
      </c>
    </row>
    <row r="14" spans="1:21" ht="24" customHeight="1" thickBot="1" x14ac:dyDescent="0.2">
      <c r="A14" s="40" t="s">
        <v>0</v>
      </c>
      <c r="B14" s="41" t="s">
        <v>1</v>
      </c>
      <c r="C14" s="41">
        <v>19.28</v>
      </c>
      <c r="D14" s="41">
        <v>67.5</v>
      </c>
      <c r="E14" s="41">
        <v>7.85</v>
      </c>
      <c r="F14" s="41">
        <v>11.14</v>
      </c>
      <c r="G14" s="41">
        <v>18.399999999999999</v>
      </c>
      <c r="H14" s="41">
        <v>50.5</v>
      </c>
      <c r="I14" s="42">
        <v>0.09</v>
      </c>
      <c r="J14" s="42">
        <v>150</v>
      </c>
      <c r="K14" s="42">
        <v>0.16500000000000001</v>
      </c>
      <c r="L14" s="42">
        <v>0.1</v>
      </c>
    </row>
    <row r="15" spans="1:21" ht="6" customHeight="1" x14ac:dyDescent="0.15"/>
    <row r="16" spans="1:21" ht="6" customHeight="1" x14ac:dyDescent="0.15"/>
    <row r="17" spans="1:20" ht="6" customHeight="1" thickBot="1" x14ac:dyDescent="0.2">
      <c r="C17" s="6"/>
      <c r="I17"/>
    </row>
    <row r="18" spans="1:20" ht="40" customHeight="1" x14ac:dyDescent="0.15">
      <c r="A18" s="64" t="s">
        <v>52</v>
      </c>
      <c r="B18" s="13" t="s">
        <v>53</v>
      </c>
      <c r="C18" s="64" t="s">
        <v>68</v>
      </c>
      <c r="D18" s="64" t="s">
        <v>55</v>
      </c>
      <c r="E18" s="64" t="s">
        <v>57</v>
      </c>
      <c r="F18" s="50" t="s">
        <v>58</v>
      </c>
      <c r="G18" s="50" t="s">
        <v>59</v>
      </c>
      <c r="H18" s="50" t="s">
        <v>81</v>
      </c>
      <c r="T18" t="s">
        <v>78</v>
      </c>
    </row>
    <row r="19" spans="1:20" ht="26" customHeight="1" thickBot="1" x14ac:dyDescent="0.2">
      <c r="A19" s="65"/>
      <c r="B19" s="63" t="s">
        <v>54</v>
      </c>
      <c r="C19" s="65"/>
      <c r="D19" s="65"/>
      <c r="E19" s="14" t="s">
        <v>45</v>
      </c>
      <c r="F19" s="21" t="s">
        <v>45</v>
      </c>
      <c r="G19" s="21" t="s">
        <v>82</v>
      </c>
      <c r="H19" s="21"/>
    </row>
    <row r="20" spans="1:20" ht="19" customHeight="1" x14ac:dyDescent="0.15">
      <c r="A20" s="45" t="s">
        <v>15</v>
      </c>
      <c r="B20" s="15">
        <f>6.64+2.58</f>
        <v>9.2199999999999989</v>
      </c>
      <c r="C20" s="25" t="s">
        <v>56</v>
      </c>
      <c r="D20" s="26"/>
      <c r="E20" s="51">
        <v>9.74</v>
      </c>
      <c r="F20" s="52">
        <v>8.7100000000000009</v>
      </c>
      <c r="G20" s="52"/>
      <c r="H20" s="74"/>
      <c r="I20" t="s">
        <v>36</v>
      </c>
    </row>
    <row r="21" spans="1:20" ht="19" customHeight="1" thickBot="1" x14ac:dyDescent="0.2">
      <c r="A21" s="46" t="s">
        <v>15</v>
      </c>
      <c r="B21" s="68"/>
      <c r="C21" s="28" t="s">
        <v>56</v>
      </c>
      <c r="D21" s="24"/>
      <c r="E21" s="51">
        <v>9.74</v>
      </c>
      <c r="F21" s="53">
        <v>8.74</v>
      </c>
      <c r="G21" s="53"/>
      <c r="H21" s="75"/>
      <c r="I21"/>
    </row>
    <row r="22" spans="1:20" ht="19" customHeight="1" x14ac:dyDescent="0.15">
      <c r="A22" s="69" t="s">
        <v>2</v>
      </c>
      <c r="B22" s="15">
        <f>0.3254+3.41</f>
        <v>3.7354000000000003</v>
      </c>
      <c r="C22" s="32" t="s">
        <v>56</v>
      </c>
      <c r="D22" s="33"/>
      <c r="E22" s="44">
        <v>9.4499999999999993</v>
      </c>
      <c r="F22" s="54">
        <v>8.86</v>
      </c>
      <c r="G22" s="54"/>
      <c r="H22" s="76"/>
    </row>
    <row r="23" spans="1:20" ht="19" customHeight="1" thickBot="1" x14ac:dyDescent="0.2">
      <c r="A23" s="70" t="s">
        <v>2</v>
      </c>
      <c r="B23" s="71"/>
      <c r="C23" s="35" t="s">
        <v>56</v>
      </c>
      <c r="D23" s="31"/>
      <c r="E23" s="43">
        <v>9.4499999999999993</v>
      </c>
      <c r="F23" s="55">
        <v>8.68</v>
      </c>
      <c r="G23" s="55"/>
      <c r="H23" s="77"/>
    </row>
    <row r="24" spans="1:20" ht="19" customHeight="1" x14ac:dyDescent="0.15">
      <c r="A24" s="72" t="s">
        <v>0</v>
      </c>
      <c r="B24" s="15">
        <f>0.12+0.24</f>
        <v>0.36</v>
      </c>
      <c r="C24" s="38" t="s">
        <v>56</v>
      </c>
      <c r="D24" s="39"/>
      <c r="E24" s="47">
        <v>8.57</v>
      </c>
      <c r="F24" s="56">
        <v>8.1199999999999992</v>
      </c>
      <c r="G24" s="56"/>
      <c r="H24" s="78"/>
    </row>
    <row r="25" spans="1:20" ht="19" customHeight="1" thickBot="1" x14ac:dyDescent="0.2">
      <c r="A25" s="73" t="s">
        <v>0</v>
      </c>
      <c r="B25" s="71"/>
      <c r="C25" s="40" t="s">
        <v>56</v>
      </c>
      <c r="D25" s="41"/>
      <c r="E25" s="48">
        <v>8.57</v>
      </c>
      <c r="F25" s="57">
        <v>8.26</v>
      </c>
      <c r="G25" s="57"/>
      <c r="H25" s="79"/>
    </row>
    <row r="26" spans="1:20" ht="19" customHeight="1" x14ac:dyDescent="0.15">
      <c r="A26" s="4"/>
      <c r="B26" s="4"/>
      <c r="I26"/>
    </row>
    <row r="27" spans="1:20" ht="28" customHeight="1" x14ac:dyDescent="0.15">
      <c r="I27"/>
    </row>
    <row r="28" spans="1:20" ht="19" customHeight="1" x14ac:dyDescent="0.15">
      <c r="I28"/>
    </row>
    <row r="29" spans="1:20" ht="19" customHeight="1" x14ac:dyDescent="0.15">
      <c r="I29"/>
    </row>
    <row r="30" spans="1:20" ht="19" customHeight="1" x14ac:dyDescent="0.15">
      <c r="I30"/>
    </row>
    <row r="31" spans="1:20" ht="19" customHeight="1" x14ac:dyDescent="0.15">
      <c r="G31" t="s">
        <v>78</v>
      </c>
      <c r="I31"/>
    </row>
    <row r="32" spans="1:20" ht="19" customHeight="1" x14ac:dyDescent="0.15">
      <c r="I32"/>
    </row>
    <row r="33" spans="9:9" ht="19" customHeight="1" x14ac:dyDescent="0.15">
      <c r="I33"/>
    </row>
    <row r="34" spans="9:9" ht="19" customHeight="1" x14ac:dyDescent="0.15">
      <c r="I34"/>
    </row>
    <row r="35" spans="9:9" ht="19" customHeight="1" x14ac:dyDescent="0.15">
      <c r="I35"/>
    </row>
    <row r="36" spans="9:9" ht="19" customHeight="1" x14ac:dyDescent="0.15">
      <c r="I36"/>
    </row>
    <row r="37" spans="9:9" ht="19" customHeight="1" x14ac:dyDescent="0.15">
      <c r="I37"/>
    </row>
  </sheetData>
  <mergeCells count="3">
    <mergeCell ref="A7:A8"/>
    <mergeCell ref="B7:B8"/>
    <mergeCell ref="F7:F8"/>
  </mergeCells>
  <pageMargins left="0.75" right="0.75" top="1" bottom="1" header="0.5" footer="0.5"/>
  <pageSetup orientation="landscape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3B1E8-9F90-9248-94C5-0BA1F2C31C29}">
  <dimension ref="A1:I45"/>
  <sheetViews>
    <sheetView tabSelected="1" workbookViewId="0">
      <selection activeCell="I6" sqref="I6"/>
    </sheetView>
  </sheetViews>
  <sheetFormatPr baseColWidth="10" defaultColWidth="11" defaultRowHeight="13" x14ac:dyDescent="0.15"/>
  <cols>
    <col min="1" max="1" width="32.33203125" customWidth="1"/>
    <col min="5" max="5" width="24.5" customWidth="1"/>
  </cols>
  <sheetData>
    <row r="1" spans="1:9" ht="18" x14ac:dyDescent="0.2">
      <c r="A1" s="7" t="s">
        <v>79</v>
      </c>
      <c r="B1" s="8"/>
      <c r="C1" s="8"/>
      <c r="D1" s="8"/>
      <c r="E1" s="8"/>
      <c r="F1" s="8"/>
      <c r="G1" s="8"/>
      <c r="H1" s="8"/>
      <c r="I1" s="8"/>
    </row>
    <row r="2" spans="1:9" ht="18" x14ac:dyDescent="0.2">
      <c r="A2" s="9" t="s">
        <v>3</v>
      </c>
      <c r="B2" s="8"/>
      <c r="C2" s="8"/>
      <c r="D2" s="8"/>
      <c r="F2" s="8"/>
      <c r="G2" s="8"/>
      <c r="H2" s="8"/>
      <c r="I2" s="8"/>
    </row>
    <row r="3" spans="1:9" ht="18" x14ac:dyDescent="0.2">
      <c r="A3" t="s">
        <v>78</v>
      </c>
      <c r="B3" s="11" t="s">
        <v>15</v>
      </c>
      <c r="C3" s="11" t="s">
        <v>2</v>
      </c>
      <c r="D3" s="11" t="s">
        <v>0</v>
      </c>
      <c r="E3" s="11" t="s">
        <v>38</v>
      </c>
      <c r="F3" s="8"/>
      <c r="G3" s="8"/>
      <c r="H3" s="8"/>
      <c r="I3" s="8"/>
    </row>
    <row r="4" spans="1:9" ht="18" x14ac:dyDescent="0.2">
      <c r="A4" s="10" t="s">
        <v>75</v>
      </c>
      <c r="B4" s="10">
        <v>8</v>
      </c>
      <c r="C4" s="10">
        <v>12</v>
      </c>
      <c r="D4" s="10">
        <v>62</v>
      </c>
      <c r="E4" s="10" t="s">
        <v>39</v>
      </c>
      <c r="F4" s="8"/>
      <c r="G4" s="8"/>
      <c r="H4" s="8"/>
      <c r="I4" s="8"/>
    </row>
    <row r="5" spans="1:9" ht="18" x14ac:dyDescent="0.2">
      <c r="A5" s="10" t="s">
        <v>4</v>
      </c>
      <c r="B5" s="10">
        <v>0</v>
      </c>
      <c r="C5" s="10">
        <v>0</v>
      </c>
      <c r="D5" s="10">
        <v>62</v>
      </c>
      <c r="E5" s="10" t="s">
        <v>32</v>
      </c>
      <c r="F5" s="8"/>
      <c r="G5" s="8"/>
      <c r="H5" s="8"/>
      <c r="I5" s="8"/>
    </row>
    <row r="6" spans="1:9" ht="18" x14ac:dyDescent="0.2">
      <c r="A6" s="10" t="s">
        <v>24</v>
      </c>
      <c r="B6" s="10">
        <v>17</v>
      </c>
      <c r="C6" s="10">
        <v>6</v>
      </c>
      <c r="D6" s="10">
        <v>0</v>
      </c>
      <c r="E6" s="10" t="s">
        <v>22</v>
      </c>
      <c r="F6" s="8"/>
      <c r="G6" s="8"/>
      <c r="H6" s="8"/>
      <c r="I6" s="8"/>
    </row>
    <row r="7" spans="1:9" ht="18" x14ac:dyDescent="0.2">
      <c r="A7" s="10" t="s">
        <v>27</v>
      </c>
      <c r="B7" s="10">
        <v>0</v>
      </c>
      <c r="C7" s="10">
        <v>8</v>
      </c>
      <c r="D7" s="10">
        <v>9</v>
      </c>
      <c r="E7" s="10" t="s">
        <v>32</v>
      </c>
      <c r="F7" s="8"/>
      <c r="G7" s="8"/>
      <c r="H7" s="8"/>
      <c r="I7" s="8"/>
    </row>
    <row r="8" spans="1:9" ht="18" x14ac:dyDescent="0.2">
      <c r="A8" s="10" t="s">
        <v>8</v>
      </c>
      <c r="B8" s="10">
        <v>42</v>
      </c>
      <c r="C8" s="10">
        <v>15</v>
      </c>
      <c r="D8" s="10">
        <v>0</v>
      </c>
      <c r="E8" s="10" t="s">
        <v>22</v>
      </c>
      <c r="F8" s="8"/>
      <c r="G8" s="8"/>
      <c r="H8" s="8"/>
      <c r="I8" s="8"/>
    </row>
    <row r="9" spans="1:9" ht="18" x14ac:dyDescent="0.2">
      <c r="A9" s="10" t="s">
        <v>64</v>
      </c>
      <c r="B9" s="10">
        <v>0</v>
      </c>
      <c r="C9" s="10">
        <v>3</v>
      </c>
      <c r="D9" s="10">
        <v>0</v>
      </c>
      <c r="E9" s="10" t="s">
        <v>66</v>
      </c>
      <c r="F9" s="8"/>
      <c r="G9" s="8"/>
      <c r="H9" s="8"/>
      <c r="I9" s="8"/>
    </row>
    <row r="10" spans="1:9" ht="18" x14ac:dyDescent="0.2">
      <c r="A10" s="10" t="s">
        <v>65</v>
      </c>
      <c r="B10" s="10">
        <v>0</v>
      </c>
      <c r="C10" s="10">
        <v>0</v>
      </c>
      <c r="D10" s="10">
        <v>12</v>
      </c>
      <c r="E10" s="19" t="s">
        <v>67</v>
      </c>
      <c r="F10" s="8"/>
      <c r="G10" s="8"/>
      <c r="H10" s="8"/>
      <c r="I10" s="8"/>
    </row>
    <row r="11" spans="1:9" ht="18" x14ac:dyDescent="0.2">
      <c r="A11" s="10" t="s">
        <v>28</v>
      </c>
      <c r="B11" s="10">
        <v>27</v>
      </c>
      <c r="C11" s="10">
        <v>13</v>
      </c>
      <c r="D11" s="10">
        <v>1</v>
      </c>
      <c r="E11" s="10" t="s">
        <v>33</v>
      </c>
      <c r="F11" s="8"/>
      <c r="G11" s="8"/>
      <c r="H11" s="8"/>
      <c r="I11" s="8"/>
    </row>
    <row r="12" spans="1:9" ht="18" x14ac:dyDescent="0.2">
      <c r="A12" s="10" t="s">
        <v>62</v>
      </c>
      <c r="B12" s="10">
        <v>1</v>
      </c>
      <c r="C12" s="10">
        <v>8</v>
      </c>
      <c r="D12" s="10">
        <v>0</v>
      </c>
      <c r="E12" s="10" t="s">
        <v>33</v>
      </c>
      <c r="F12" s="8"/>
      <c r="G12" s="8"/>
      <c r="H12" s="8"/>
      <c r="I12" s="8"/>
    </row>
    <row r="13" spans="1:9" ht="18" x14ac:dyDescent="0.2">
      <c r="A13" s="10" t="s">
        <v>29</v>
      </c>
      <c r="B13" s="10">
        <v>13</v>
      </c>
      <c r="C13" s="10">
        <v>27</v>
      </c>
      <c r="D13" s="10">
        <v>0</v>
      </c>
      <c r="E13" s="10" t="s">
        <v>33</v>
      </c>
      <c r="F13" s="8"/>
      <c r="G13" s="8"/>
      <c r="H13" s="8"/>
      <c r="I13" s="8"/>
    </row>
    <row r="14" spans="1:9" ht="18" x14ac:dyDescent="0.2">
      <c r="A14" s="10" t="s">
        <v>21</v>
      </c>
      <c r="B14" s="10">
        <v>0</v>
      </c>
      <c r="C14" s="10">
        <v>0</v>
      </c>
      <c r="D14" s="10">
        <v>0</v>
      </c>
      <c r="E14" s="10" t="s">
        <v>22</v>
      </c>
      <c r="F14" s="8"/>
      <c r="G14" s="8"/>
      <c r="H14" s="8"/>
      <c r="I14" s="8"/>
    </row>
    <row r="15" spans="1:9" ht="18" x14ac:dyDescent="0.2">
      <c r="A15" s="10" t="s">
        <v>7</v>
      </c>
      <c r="B15" s="10">
        <v>2</v>
      </c>
      <c r="C15" s="10">
        <v>3</v>
      </c>
      <c r="D15" s="10">
        <v>1</v>
      </c>
      <c r="E15" s="10" t="s">
        <v>39</v>
      </c>
      <c r="F15" s="8"/>
      <c r="G15" s="8"/>
      <c r="H15" s="8"/>
      <c r="I15" s="8"/>
    </row>
    <row r="16" spans="1:9" ht="18" x14ac:dyDescent="0.2">
      <c r="A16" s="10" t="s">
        <v>63</v>
      </c>
      <c r="B16" s="10">
        <v>7</v>
      </c>
      <c r="C16" s="10">
        <v>0</v>
      </c>
      <c r="D16" s="10">
        <v>0</v>
      </c>
      <c r="E16" s="10" t="s">
        <v>33</v>
      </c>
      <c r="F16" s="8"/>
      <c r="G16" s="8"/>
      <c r="H16" s="8"/>
      <c r="I16" s="8"/>
    </row>
    <row r="17" spans="1:9" ht="18" x14ac:dyDescent="0.2">
      <c r="A17" s="10" t="s">
        <v>30</v>
      </c>
      <c r="B17" s="10">
        <v>59</v>
      </c>
      <c r="C17" s="10">
        <v>37</v>
      </c>
      <c r="D17" s="10">
        <v>0</v>
      </c>
      <c r="E17" s="10" t="s">
        <v>35</v>
      </c>
      <c r="F17" s="8"/>
      <c r="G17" s="8"/>
      <c r="H17" s="8"/>
      <c r="I17" s="8"/>
    </row>
    <row r="18" spans="1:9" ht="18" x14ac:dyDescent="0.2">
      <c r="A18" s="10" t="s">
        <v>23</v>
      </c>
      <c r="B18" s="10">
        <v>4</v>
      </c>
      <c r="C18" s="10">
        <v>8</v>
      </c>
      <c r="D18" s="10">
        <v>0</v>
      </c>
      <c r="E18" s="10" t="s">
        <v>35</v>
      </c>
      <c r="F18" s="8"/>
      <c r="G18" s="8"/>
      <c r="H18" s="8"/>
      <c r="I18" s="8"/>
    </row>
    <row r="19" spans="1:9" ht="18" x14ac:dyDescent="0.2">
      <c r="A19" s="10" t="s">
        <v>25</v>
      </c>
      <c r="B19" s="10">
        <v>13</v>
      </c>
      <c r="C19" s="10">
        <v>16</v>
      </c>
      <c r="D19" s="10">
        <v>0</v>
      </c>
      <c r="E19" s="10" t="s">
        <v>22</v>
      </c>
      <c r="F19" s="8"/>
      <c r="G19" s="8"/>
      <c r="H19" s="8"/>
      <c r="I19" s="8"/>
    </row>
    <row r="20" spans="1:9" ht="18" x14ac:dyDescent="0.2">
      <c r="A20" s="10" t="s">
        <v>83</v>
      </c>
      <c r="B20" s="10">
        <v>5</v>
      </c>
      <c r="C20" s="10">
        <v>1</v>
      </c>
      <c r="D20" s="10">
        <v>0</v>
      </c>
      <c r="E20" s="10" t="s">
        <v>22</v>
      </c>
      <c r="F20" s="8"/>
      <c r="G20" s="8"/>
      <c r="H20" s="8"/>
      <c r="I20" s="8"/>
    </row>
    <row r="21" spans="1:9" ht="18" x14ac:dyDescent="0.2">
      <c r="A21" s="10" t="s">
        <v>5</v>
      </c>
      <c r="B21" s="10">
        <v>8</v>
      </c>
      <c r="C21" s="10">
        <v>1</v>
      </c>
      <c r="D21" s="10">
        <v>1</v>
      </c>
      <c r="E21" s="10" t="s">
        <v>35</v>
      </c>
      <c r="F21" s="8"/>
      <c r="G21" s="8"/>
      <c r="H21" s="8"/>
      <c r="I21" s="8"/>
    </row>
    <row r="22" spans="1:9" ht="18" x14ac:dyDescent="0.2">
      <c r="A22" s="10" t="s">
        <v>6</v>
      </c>
      <c r="B22" s="10">
        <v>27</v>
      </c>
      <c r="C22" s="10">
        <v>17</v>
      </c>
      <c r="D22" s="10">
        <v>2</v>
      </c>
      <c r="E22" s="10" t="s">
        <v>35</v>
      </c>
      <c r="F22" s="8"/>
      <c r="G22" s="8"/>
      <c r="H22" s="8"/>
      <c r="I22" s="8"/>
    </row>
    <row r="23" spans="1:9" ht="18" x14ac:dyDescent="0.2">
      <c r="A23" s="10" t="s">
        <v>31</v>
      </c>
      <c r="B23" s="10">
        <v>0</v>
      </c>
      <c r="C23" s="10">
        <v>2</v>
      </c>
      <c r="D23" s="10">
        <v>0</v>
      </c>
      <c r="E23" s="10" t="s">
        <v>35</v>
      </c>
      <c r="F23" s="8"/>
      <c r="G23" s="8"/>
      <c r="H23" s="8"/>
      <c r="I23" s="8"/>
    </row>
    <row r="24" spans="1:9" ht="18" x14ac:dyDescent="0.2">
      <c r="A24" s="10" t="s">
        <v>26</v>
      </c>
      <c r="B24" s="10">
        <v>42</v>
      </c>
      <c r="C24" s="10">
        <v>40</v>
      </c>
      <c r="D24" s="10">
        <v>6</v>
      </c>
      <c r="E24" s="10" t="s">
        <v>32</v>
      </c>
      <c r="F24" s="8"/>
      <c r="G24" s="8"/>
      <c r="H24" s="8"/>
      <c r="I24" s="8"/>
    </row>
    <row r="25" spans="1:9" ht="18" x14ac:dyDescent="0.2">
      <c r="A25" s="10" t="s">
        <v>34</v>
      </c>
      <c r="B25" s="10">
        <v>7</v>
      </c>
      <c r="C25" s="10">
        <v>18</v>
      </c>
      <c r="D25" s="10">
        <v>51</v>
      </c>
      <c r="E25" s="10" t="s">
        <v>32</v>
      </c>
      <c r="F25" s="8"/>
      <c r="G25" s="8"/>
      <c r="H25" s="8"/>
      <c r="I25" s="8"/>
    </row>
    <row r="27" spans="1:9" ht="18" x14ac:dyDescent="0.2">
      <c r="A27" s="7" t="s">
        <v>37</v>
      </c>
      <c r="B27" s="8"/>
      <c r="C27" s="8"/>
      <c r="D27" s="8"/>
      <c r="E27" s="8"/>
      <c r="F27" s="8"/>
      <c r="G27" s="8"/>
      <c r="H27" s="8"/>
      <c r="I27" s="8"/>
    </row>
    <row r="28" spans="1:9" ht="18" x14ac:dyDescent="0.2">
      <c r="A28" s="9" t="s">
        <v>3</v>
      </c>
      <c r="B28" s="8"/>
      <c r="C28" s="8"/>
      <c r="D28" s="8"/>
      <c r="E28" s="8"/>
      <c r="F28" s="8"/>
      <c r="G28" s="8"/>
      <c r="H28" s="8"/>
      <c r="I28" s="8"/>
    </row>
    <row r="29" spans="1:9" ht="18" x14ac:dyDescent="0.2">
      <c r="A29" s="10"/>
      <c r="B29" s="11" t="s">
        <v>15</v>
      </c>
      <c r="C29" s="11" t="s">
        <v>2</v>
      </c>
      <c r="D29" s="11" t="s">
        <v>0</v>
      </c>
    </row>
    <row r="30" spans="1:9" ht="18" x14ac:dyDescent="0.2">
      <c r="A30" s="10" t="s">
        <v>9</v>
      </c>
      <c r="B30" s="10"/>
      <c r="C30" s="10"/>
      <c r="D30" s="10"/>
    </row>
    <row r="31" spans="1:9" ht="18" x14ac:dyDescent="0.2">
      <c r="A31" s="10" t="s">
        <v>32</v>
      </c>
      <c r="B31" s="10"/>
      <c r="C31" s="10"/>
      <c r="D31" s="10"/>
    </row>
    <row r="32" spans="1:9" ht="18" x14ac:dyDescent="0.2">
      <c r="A32" s="10" t="s">
        <v>33</v>
      </c>
      <c r="B32" s="10"/>
      <c r="C32" s="10"/>
      <c r="D32" s="10"/>
    </row>
    <row r="33" spans="1:9" ht="18" x14ac:dyDescent="0.2">
      <c r="A33" s="10" t="s">
        <v>10</v>
      </c>
      <c r="B33" s="10"/>
      <c r="C33" s="10"/>
      <c r="D33" s="10"/>
    </row>
    <row r="34" spans="1:9" ht="18" x14ac:dyDescent="0.2">
      <c r="A34" s="10" t="s">
        <v>11</v>
      </c>
      <c r="B34" s="10"/>
      <c r="C34" s="10"/>
      <c r="D34" s="10"/>
    </row>
    <row r="35" spans="1:9" ht="18" x14ac:dyDescent="0.2">
      <c r="A35" s="10" t="s">
        <v>12</v>
      </c>
      <c r="B35" s="10"/>
      <c r="C35" s="10"/>
      <c r="D35" s="10"/>
    </row>
    <row r="36" spans="1:9" ht="18" x14ac:dyDescent="0.2">
      <c r="A36" s="10" t="s">
        <v>13</v>
      </c>
      <c r="B36" s="10"/>
      <c r="C36" s="10"/>
      <c r="D36" s="10"/>
    </row>
    <row r="37" spans="1:9" ht="18" x14ac:dyDescent="0.2">
      <c r="A37" s="8"/>
      <c r="B37" s="8"/>
      <c r="C37" s="8"/>
      <c r="D37" s="8"/>
      <c r="E37" s="8"/>
      <c r="F37" s="8"/>
      <c r="G37" s="8"/>
      <c r="H37" s="8"/>
      <c r="I37" s="8"/>
    </row>
    <row r="38" spans="1:9" ht="18" x14ac:dyDescent="0.2">
      <c r="A38" s="9" t="s">
        <v>14</v>
      </c>
      <c r="B38" s="8"/>
      <c r="C38" s="8"/>
      <c r="D38" s="8"/>
      <c r="E38" s="8"/>
      <c r="F38" s="8"/>
      <c r="G38" s="8"/>
      <c r="H38" s="8"/>
      <c r="I38" s="8"/>
    </row>
    <row r="39" spans="1:9" ht="18" x14ac:dyDescent="0.2">
      <c r="A39" s="10"/>
      <c r="B39" s="11" t="s">
        <v>15</v>
      </c>
      <c r="C39" s="11" t="s">
        <v>2</v>
      </c>
      <c r="D39" s="11" t="s">
        <v>0</v>
      </c>
      <c r="E39" s="8"/>
      <c r="F39" s="8"/>
      <c r="G39" s="8"/>
      <c r="H39" s="8"/>
      <c r="I39" s="8"/>
    </row>
    <row r="40" spans="1:9" ht="18" x14ac:dyDescent="0.2">
      <c r="A40" s="10" t="s">
        <v>9</v>
      </c>
      <c r="B40" s="12"/>
      <c r="C40" s="12"/>
      <c r="D40" s="12"/>
      <c r="E40" s="8"/>
      <c r="F40" s="8"/>
      <c r="G40" s="8"/>
      <c r="H40" s="8"/>
      <c r="I40" s="8"/>
    </row>
    <row r="41" spans="1:9" ht="18" x14ac:dyDescent="0.2">
      <c r="A41" s="10" t="s">
        <v>32</v>
      </c>
      <c r="B41" s="12"/>
      <c r="C41" s="12"/>
      <c r="D41" s="12"/>
      <c r="E41" s="8"/>
      <c r="F41" s="8"/>
      <c r="G41" s="8"/>
      <c r="H41" s="8"/>
      <c r="I41" s="8"/>
    </row>
    <row r="42" spans="1:9" ht="18" x14ac:dyDescent="0.2">
      <c r="A42" s="10" t="s">
        <v>33</v>
      </c>
      <c r="B42" s="12"/>
      <c r="C42" s="12"/>
      <c r="D42" s="12"/>
      <c r="E42" s="8"/>
      <c r="F42" s="8"/>
      <c r="G42" s="8"/>
      <c r="H42" s="8"/>
      <c r="I42" s="8"/>
    </row>
    <row r="43" spans="1:9" ht="18" x14ac:dyDescent="0.2">
      <c r="A43" s="10" t="s">
        <v>10</v>
      </c>
      <c r="B43" s="12"/>
      <c r="C43" s="12"/>
      <c r="D43" s="12"/>
      <c r="E43" s="8"/>
      <c r="F43" s="8"/>
      <c r="G43" s="8"/>
      <c r="H43" s="8"/>
      <c r="I43" s="8"/>
    </row>
    <row r="44" spans="1:9" ht="18" x14ac:dyDescent="0.2">
      <c r="A44" s="10" t="s">
        <v>11</v>
      </c>
      <c r="B44" s="12"/>
      <c r="C44" s="12"/>
      <c r="D44" s="12"/>
      <c r="E44" s="8"/>
      <c r="F44" s="8"/>
      <c r="G44" s="8"/>
      <c r="H44" s="8"/>
      <c r="I44" s="8"/>
    </row>
    <row r="45" spans="1:9" ht="18" x14ac:dyDescent="0.2">
      <c r="A45" s="10" t="s">
        <v>12</v>
      </c>
      <c r="B45" s="12"/>
      <c r="C45" s="12"/>
      <c r="D45" s="12"/>
      <c r="E45" s="8"/>
      <c r="F45" s="8"/>
      <c r="G45" s="8"/>
      <c r="H45" s="8"/>
      <c r="I45" s="8"/>
    </row>
  </sheetData>
  <pageMargins left="0.75" right="0.75" top="1" bottom="1" header="0.5" footer="0.5"/>
  <pageSetup orientation="landscape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Physical-Chem data</vt:lpstr>
      <vt:lpstr>Invetebrate data</vt:lpstr>
    </vt:vector>
  </TitlesOfParts>
  <Company>Kennesaw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 Dirnberger</dc:creator>
  <cp:lastModifiedBy>Joseph Dirnberger</cp:lastModifiedBy>
  <cp:lastPrinted>2017-11-06T13:49:15Z</cp:lastPrinted>
  <dcterms:created xsi:type="dcterms:W3CDTF">2009-10-20T14:52:00Z</dcterms:created>
  <dcterms:modified xsi:type="dcterms:W3CDTF">2019-11-21T20:43:28Z</dcterms:modified>
</cp:coreProperties>
</file>