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76" yWindow="65491" windowWidth="11505" windowHeight="6045" activeTab="0"/>
  </bookViews>
  <sheets>
    <sheet name="Rockport" sheetId="1" r:id="rId1"/>
  </sheets>
  <definedNames>
    <definedName name="_xlnm.Print_Area" localSheetId="0">'Rockport'!$A$1:$M$49</definedName>
  </definedNames>
  <calcPr fullCalcOnLoad="1"/>
</workbook>
</file>

<file path=xl/sharedStrings.xml><?xml version="1.0" encoding="utf-8"?>
<sst xmlns="http://schemas.openxmlformats.org/spreadsheetml/2006/main" count="98" uniqueCount="75">
  <si>
    <t>Enter age, weight, heart rate at the end of the test, the time to complete the walk</t>
  </si>
  <si>
    <t>Age</t>
  </si>
  <si>
    <t>Weight</t>
  </si>
  <si>
    <t>Heart rate</t>
  </si>
  <si>
    <t>Time for test</t>
  </si>
  <si>
    <t>years</t>
  </si>
  <si>
    <t>bpm</t>
  </si>
  <si>
    <t>lbs</t>
  </si>
  <si>
    <t>mls/kg/min</t>
  </si>
  <si>
    <t>Total Time</t>
  </si>
  <si>
    <t>Name:</t>
  </si>
  <si>
    <t>Date:</t>
  </si>
  <si>
    <t>min</t>
  </si>
  <si>
    <t>sec</t>
  </si>
  <si>
    <t>Women</t>
  </si>
  <si>
    <t>Men</t>
  </si>
  <si>
    <t>Fair</t>
  </si>
  <si>
    <t>Good</t>
  </si>
  <si>
    <t>30-39</t>
  </si>
  <si>
    <t>40-49</t>
  </si>
  <si>
    <t>50-59</t>
  </si>
  <si>
    <t>60-69</t>
  </si>
  <si>
    <r>
      <t>Fitness Classification based on VO</t>
    </r>
    <r>
      <rPr>
        <b/>
        <vertAlign val="subscript"/>
        <sz val="10"/>
        <rFont val="Times New Roman"/>
        <family val="1"/>
      </rPr>
      <t xml:space="preserve">2 max </t>
    </r>
    <r>
      <rPr>
        <b/>
        <sz val="10"/>
        <rFont val="Times New Roman"/>
        <family val="1"/>
      </rPr>
      <t>in ml/kg/min</t>
    </r>
  </si>
  <si>
    <t>From:</t>
  </si>
  <si>
    <t xml:space="preserve">Fitness Classification: </t>
  </si>
  <si>
    <t>Average</t>
  </si>
  <si>
    <r>
      <t>The Rockport Walking Fitness Test VO</t>
    </r>
    <r>
      <rPr>
        <b/>
        <vertAlign val="subscript"/>
        <sz val="14"/>
        <color indexed="10"/>
        <rFont val="Arial"/>
        <family val="2"/>
      </rPr>
      <t>2 max</t>
    </r>
    <r>
      <rPr>
        <b/>
        <sz val="14"/>
        <color indexed="10"/>
        <rFont val="Arial"/>
        <family val="2"/>
      </rPr>
      <t xml:space="preserve"> Calculator</t>
    </r>
  </si>
  <si>
    <t>20-29</t>
  </si>
  <si>
    <t>High</t>
  </si>
  <si>
    <t>Low</t>
  </si>
  <si>
    <t>&lt;24</t>
  </si>
  <si>
    <t>&lt;20</t>
  </si>
  <si>
    <t>&lt;17</t>
  </si>
  <si>
    <t>&lt;15</t>
  </si>
  <si>
    <t>&lt;13</t>
  </si>
  <si>
    <t>&lt;25</t>
  </si>
  <si>
    <t>&lt;23</t>
  </si>
  <si>
    <t>&lt;18</t>
  </si>
  <si>
    <t>&lt;16</t>
  </si>
  <si>
    <t>24-30</t>
  </si>
  <si>
    <r>
      <t>"</t>
    </r>
    <r>
      <rPr>
        <i/>
        <sz val="10"/>
        <rFont val="Arial"/>
        <family val="2"/>
      </rPr>
      <t>Validation of the Rockport Fitness Walking Test in College Males and Females"</t>
    </r>
    <r>
      <rPr>
        <sz val="10"/>
        <rFont val="Arial"/>
        <family val="0"/>
      </rPr>
      <t xml:space="preserve"> by F. A.  Dolgener, L. D. </t>
    </r>
  </si>
  <si>
    <r>
      <t xml:space="preserve">Hensley, J. J. Marsh, and J. K. Fjelstul, </t>
    </r>
    <r>
      <rPr>
        <i/>
        <sz val="10"/>
        <rFont val="Arial"/>
        <family val="2"/>
      </rPr>
      <t>Research Quarterly for Exercise and Sport</t>
    </r>
    <r>
      <rPr>
        <sz val="10"/>
        <rFont val="Arial"/>
        <family val="2"/>
      </rPr>
      <t>, 65 (1994) 152-158.</t>
    </r>
  </si>
  <si>
    <t>20-27</t>
  </si>
  <si>
    <t>17-23</t>
  </si>
  <si>
    <t>15-20</t>
  </si>
  <si>
    <t>13-17</t>
  </si>
  <si>
    <t>31-37</t>
  </si>
  <si>
    <t>28-33</t>
  </si>
  <si>
    <t>21-27</t>
  </si>
  <si>
    <t>18-23</t>
  </si>
  <si>
    <t>38-48</t>
  </si>
  <si>
    <t>34-44</t>
  </si>
  <si>
    <t>31-42</t>
  </si>
  <si>
    <t>28-37</t>
  </si>
  <si>
    <t>24-34</t>
  </si>
  <si>
    <t>25-33</t>
  </si>
  <si>
    <t>23-30</t>
  </si>
  <si>
    <t>20-26</t>
  </si>
  <si>
    <t>18-24</t>
  </si>
  <si>
    <t>16-22</t>
  </si>
  <si>
    <t>34-42</t>
  </si>
  <si>
    <t>31-38</t>
  </si>
  <si>
    <t>27-35</t>
  </si>
  <si>
    <t>43-52</t>
  </si>
  <si>
    <t>39-48</t>
  </si>
  <si>
    <t>36-44</t>
  </si>
  <si>
    <t>31-41</t>
  </si>
  <si>
    <t>45+</t>
  </si>
  <si>
    <t>49+</t>
  </si>
  <si>
    <t>42+</t>
  </si>
  <si>
    <t>38+</t>
  </si>
  <si>
    <t>35+</t>
  </si>
  <si>
    <t>53+</t>
  </si>
  <si>
    <t>43+</t>
  </si>
  <si>
    <t>41+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</si>
</sst>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General_)"/>
    <numFmt numFmtId="175" formatCode="[$-409]dddd\,\ mmmm\ dd\,\ yyyy"/>
    <numFmt numFmtId="176" formatCode="m/d/yy;@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color indexed="5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Arial"/>
      <family val="2"/>
    </font>
    <font>
      <b/>
      <vertAlign val="subscript"/>
      <sz val="14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ms Rmn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12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16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18" borderId="0" xfId="0" applyFont="1" applyFill="1" applyAlignment="1" applyProtection="1">
      <alignment horizontal="center"/>
      <protection locked="0"/>
    </xf>
    <xf numFmtId="1" fontId="6" fillId="18" borderId="0" xfId="0" applyNumberFormat="1" applyFont="1" applyFill="1" applyAlignment="1" applyProtection="1">
      <alignment horizontal="center"/>
      <protection locked="0"/>
    </xf>
    <xf numFmtId="1" fontId="6" fillId="18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2" fontId="6" fillId="18" borderId="0" xfId="0" applyNumberFormat="1" applyFont="1" applyFill="1" applyAlignment="1" applyProtection="1">
      <alignment/>
      <protection/>
    </xf>
    <xf numFmtId="173" fontId="6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6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6" fillId="15" borderId="13" xfId="0" applyFont="1" applyFill="1" applyBorder="1" applyAlignment="1">
      <alignment/>
    </xf>
    <xf numFmtId="0" fontId="8" fillId="15" borderId="14" xfId="0" applyFont="1" applyFill="1" applyBorder="1" applyAlignment="1">
      <alignment horizontal="center"/>
    </xf>
    <xf numFmtId="0" fontId="0" fillId="15" borderId="15" xfId="0" applyFill="1" applyBorder="1" applyAlignment="1">
      <alignment/>
    </xf>
    <xf numFmtId="0" fontId="8" fillId="15" borderId="14" xfId="0" applyFont="1" applyFill="1" applyBorder="1" applyAlignment="1" quotePrefix="1">
      <alignment horizontal="center"/>
    </xf>
    <xf numFmtId="0" fontId="17" fillId="15" borderId="15" xfId="0" applyFont="1" applyFill="1" applyBorder="1" applyAlignment="1">
      <alignment horizontal="center"/>
    </xf>
    <xf numFmtId="0" fontId="0" fillId="15" borderId="16" xfId="0" applyFill="1" applyBorder="1" applyAlignment="1">
      <alignment/>
    </xf>
    <xf numFmtId="0" fontId="6" fillId="2" borderId="13" xfId="0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8" fillId="2" borderId="14" xfId="0" applyFont="1" applyFill="1" applyBorder="1" applyAlignment="1" quotePrefix="1">
      <alignment horizontal="center"/>
    </xf>
    <xf numFmtId="0" fontId="16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173" fontId="6" fillId="15" borderId="10" xfId="0" applyNumberFormat="1" applyFont="1" applyFill="1" applyBorder="1" applyAlignment="1">
      <alignment horizontal="center"/>
    </xf>
    <xf numFmtId="173" fontId="6" fillId="2" borderId="10" xfId="0" applyNumberFormat="1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176" fontId="18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- Style2" xfId="58"/>
    <cellStyle name="Normal - Style3" xfId="59"/>
    <cellStyle name="Normal - Style4" xfId="60"/>
    <cellStyle name="Normal - Style5" xfId="61"/>
    <cellStyle name="Normal - Style6" xfId="62"/>
    <cellStyle name="Normal - Style7" xfId="63"/>
    <cellStyle name="Normal - Style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66675</xdr:rowOff>
    </xdr:from>
    <xdr:to>
      <xdr:col>6</xdr:col>
      <xdr:colOff>495300</xdr:colOff>
      <xdr:row>3</xdr:row>
      <xdr:rowOff>57150</xdr:rowOff>
    </xdr:to>
    <xdr:pic>
      <xdr:nvPicPr>
        <xdr:cNvPr id="1" name="Picture 1" descr="ksu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666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44"/>
  <sheetViews>
    <sheetView showGridLines="0" tabSelected="1" zoomScalePageLayoutView="0" workbookViewId="0" topLeftCell="A1">
      <selection activeCell="B5" sqref="B5:D5"/>
    </sheetView>
  </sheetViews>
  <sheetFormatPr defaultColWidth="9.140625" defaultRowHeight="12.75"/>
  <cols>
    <col min="1" max="1" width="12.140625" style="0" customWidth="1"/>
    <col min="2" max="2" width="10.8515625" style="0" customWidth="1"/>
    <col min="3" max="3" width="8.28125" style="0" customWidth="1"/>
    <col min="4" max="4" width="7.7109375" style="0" customWidth="1"/>
    <col min="5" max="9" width="9.7109375" style="0" customWidth="1"/>
    <col min="10" max="10" width="7.140625" style="0" customWidth="1"/>
    <col min="11" max="12" width="8.7109375" style="0" customWidth="1"/>
  </cols>
  <sheetData>
    <row r="5" spans="1:7" ht="15">
      <c r="A5" s="13" t="s">
        <v>10</v>
      </c>
      <c r="B5" s="54"/>
      <c r="C5" s="54"/>
      <c r="D5" s="54"/>
      <c r="E5" s="13" t="s">
        <v>11</v>
      </c>
      <c r="F5" s="51"/>
      <c r="G5" s="51"/>
    </row>
    <row r="6" spans="1:12" ht="12.75">
      <c r="A6" s="13"/>
      <c r="B6" s="16"/>
      <c r="C6" s="16"/>
      <c r="D6" s="16"/>
      <c r="E6" s="13"/>
      <c r="F6" s="16"/>
      <c r="G6" s="16"/>
      <c r="H6" s="16"/>
      <c r="I6" s="16"/>
      <c r="J6" s="16"/>
      <c r="K6" s="16"/>
      <c r="L6" s="16"/>
    </row>
    <row r="7" spans="1:11" ht="21">
      <c r="A7" s="52" t="s">
        <v>26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9" spans="1:11" ht="15.75">
      <c r="A9" s="50" t="s">
        <v>0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/>
      <c r="B11" s="4"/>
      <c r="C11" s="5"/>
      <c r="D11" s="3"/>
      <c r="E11" s="3"/>
      <c r="F11" s="3"/>
      <c r="G11" s="3"/>
      <c r="H11" s="3"/>
    </row>
    <row r="12" spans="1:10" ht="15.75">
      <c r="A12" s="6"/>
      <c r="B12" s="7" t="s">
        <v>1</v>
      </c>
      <c r="C12" s="10">
        <v>0</v>
      </c>
      <c r="D12" s="3" t="s">
        <v>5</v>
      </c>
      <c r="E12" s="3"/>
      <c r="F12" s="3"/>
      <c r="G12" s="3"/>
      <c r="H12" s="50"/>
      <c r="I12" s="50"/>
      <c r="J12" s="50"/>
    </row>
    <row r="13" spans="1:10" ht="15.75">
      <c r="A13" s="3"/>
      <c r="B13" s="4"/>
      <c r="C13" s="5"/>
      <c r="D13" s="3"/>
      <c r="E13" s="3"/>
      <c r="F13" s="3"/>
      <c r="G13" s="3"/>
      <c r="H13" s="8"/>
      <c r="I13" s="3"/>
      <c r="J13" s="3"/>
    </row>
    <row r="14" spans="1:10" ht="15.75">
      <c r="A14" s="6"/>
      <c r="B14" s="7" t="s">
        <v>2</v>
      </c>
      <c r="C14" s="10">
        <v>0</v>
      </c>
      <c r="D14" s="3" t="s">
        <v>7</v>
      </c>
      <c r="E14" s="15"/>
      <c r="F14" s="3"/>
      <c r="G14" s="7" t="s">
        <v>15</v>
      </c>
      <c r="H14" s="41">
        <f>88.768-(0.0957*$C$14)+(8.892*1)-(1.4537*$C$20)-(0.1194*$C$16)</f>
        <v>97.66</v>
      </c>
      <c r="I14" s="3" t="s">
        <v>8</v>
      </c>
      <c r="J14" s="17"/>
    </row>
    <row r="15" spans="1:10" ht="15.75">
      <c r="A15" s="3"/>
      <c r="B15" s="7"/>
      <c r="C15" s="8"/>
      <c r="D15" s="3"/>
      <c r="E15" s="3"/>
      <c r="F15" s="3"/>
      <c r="G15" s="9"/>
      <c r="H15" s="8"/>
      <c r="I15" s="3"/>
      <c r="J15" s="3"/>
    </row>
    <row r="16" spans="1:10" ht="15.75">
      <c r="A16" s="6"/>
      <c r="B16" s="7" t="s">
        <v>3</v>
      </c>
      <c r="C16" s="10">
        <v>0</v>
      </c>
      <c r="D16" s="3" t="s">
        <v>6</v>
      </c>
      <c r="E16" s="3"/>
      <c r="F16" s="3"/>
      <c r="G16" s="7" t="s">
        <v>14</v>
      </c>
      <c r="H16" s="40">
        <f>88.768-(0.0957*$C$14)+(8.892*0)-(1.4537*$C$20)-(0.1194*$C$16)</f>
        <v>88.768</v>
      </c>
      <c r="I16" s="3" t="s">
        <v>8</v>
      </c>
      <c r="J16" s="3"/>
    </row>
    <row r="17" spans="1:7" ht="16.5" thickBot="1">
      <c r="A17" s="3"/>
      <c r="B17" s="7"/>
      <c r="C17" s="8"/>
      <c r="D17" s="3"/>
      <c r="E17" s="3"/>
      <c r="F17" s="3"/>
      <c r="G17" s="9"/>
    </row>
    <row r="18" spans="1:10" ht="17.25" thickBot="1" thickTop="1">
      <c r="A18" s="6"/>
      <c r="B18" s="7" t="s">
        <v>4</v>
      </c>
      <c r="C18" s="11">
        <v>0</v>
      </c>
      <c r="D18" s="3" t="s">
        <v>12</v>
      </c>
      <c r="E18" s="12">
        <v>0</v>
      </c>
      <c r="F18" s="3" t="s">
        <v>13</v>
      </c>
      <c r="G18" s="6" t="s">
        <v>24</v>
      </c>
      <c r="I18" s="45"/>
      <c r="J18" s="46"/>
    </row>
    <row r="19" spans="1:8" ht="16.5" thickTop="1">
      <c r="A19" s="3"/>
      <c r="B19" s="3"/>
      <c r="C19" s="3"/>
      <c r="D19" s="3"/>
      <c r="E19" s="3"/>
      <c r="F19" s="3"/>
      <c r="G19" s="3"/>
      <c r="H19" s="3"/>
    </row>
    <row r="20" spans="1:4" ht="15.75">
      <c r="A20" s="3"/>
      <c r="B20" s="7" t="s">
        <v>9</v>
      </c>
      <c r="C20" s="14">
        <f>$C$18+($E$18/60)</f>
        <v>0</v>
      </c>
      <c r="D20" s="3"/>
    </row>
    <row r="21" spans="1:4" ht="16.5" thickBot="1">
      <c r="A21" s="3"/>
      <c r="B21" s="7"/>
      <c r="C21" s="24"/>
      <c r="D21" s="3"/>
    </row>
    <row r="22" spans="1:9" ht="15.75">
      <c r="A22" s="3"/>
      <c r="B22" s="7"/>
      <c r="C22" s="47" t="s">
        <v>22</v>
      </c>
      <c r="D22" s="48"/>
      <c r="E22" s="48"/>
      <c r="F22" s="48"/>
      <c r="G22" s="48"/>
      <c r="H22" s="48"/>
      <c r="I22" s="49"/>
    </row>
    <row r="23" spans="1:9" ht="15.75">
      <c r="A23" s="3"/>
      <c r="B23" s="7"/>
      <c r="C23" s="28"/>
      <c r="D23" s="29" t="s">
        <v>1</v>
      </c>
      <c r="E23" s="42" t="s">
        <v>29</v>
      </c>
      <c r="F23" s="43" t="s">
        <v>16</v>
      </c>
      <c r="G23" s="44" t="s">
        <v>25</v>
      </c>
      <c r="H23" s="44" t="s">
        <v>17</v>
      </c>
      <c r="I23" s="43" t="s">
        <v>28</v>
      </c>
    </row>
    <row r="24" spans="1:9" ht="15.75">
      <c r="A24" s="3"/>
      <c r="B24" s="7"/>
      <c r="C24" s="30"/>
      <c r="D24" s="29" t="s">
        <v>27</v>
      </c>
      <c r="E24" s="21" t="s">
        <v>30</v>
      </c>
      <c r="F24" s="20" t="s">
        <v>39</v>
      </c>
      <c r="G24" s="27" t="s">
        <v>46</v>
      </c>
      <c r="H24" s="22" t="s">
        <v>50</v>
      </c>
      <c r="I24" s="23" t="s">
        <v>68</v>
      </c>
    </row>
    <row r="25" spans="1:9" ht="15.75">
      <c r="A25" s="3"/>
      <c r="B25" s="7"/>
      <c r="C25" s="32" t="s">
        <v>14</v>
      </c>
      <c r="D25" s="31" t="s">
        <v>18</v>
      </c>
      <c r="E25" s="21" t="s">
        <v>31</v>
      </c>
      <c r="F25" s="20" t="s">
        <v>42</v>
      </c>
      <c r="G25" s="27" t="s">
        <v>47</v>
      </c>
      <c r="H25" s="22" t="s">
        <v>51</v>
      </c>
      <c r="I25" s="23" t="s">
        <v>67</v>
      </c>
    </row>
    <row r="26" spans="1:9" ht="15.75">
      <c r="A26" s="3"/>
      <c r="B26" s="7"/>
      <c r="C26" s="32"/>
      <c r="D26" s="29" t="s">
        <v>19</v>
      </c>
      <c r="E26" s="21" t="s">
        <v>32</v>
      </c>
      <c r="F26" s="20" t="s">
        <v>43</v>
      </c>
      <c r="G26" s="27" t="s">
        <v>39</v>
      </c>
      <c r="H26" s="22" t="s">
        <v>52</v>
      </c>
      <c r="I26" s="23" t="s">
        <v>69</v>
      </c>
    </row>
    <row r="27" spans="1:9" ht="15.75">
      <c r="A27" s="3"/>
      <c r="B27" s="7"/>
      <c r="C27" s="30"/>
      <c r="D27" s="29" t="s">
        <v>20</v>
      </c>
      <c r="E27" s="21" t="s">
        <v>33</v>
      </c>
      <c r="F27" s="20" t="s">
        <v>44</v>
      </c>
      <c r="G27" s="27" t="s">
        <v>48</v>
      </c>
      <c r="H27" s="22" t="s">
        <v>53</v>
      </c>
      <c r="I27" s="23" t="s">
        <v>70</v>
      </c>
    </row>
    <row r="28" spans="1:9" ht="15.75">
      <c r="A28" s="3"/>
      <c r="B28" s="7"/>
      <c r="C28" s="33"/>
      <c r="D28" s="29" t="s">
        <v>21</v>
      </c>
      <c r="E28" s="21" t="s">
        <v>34</v>
      </c>
      <c r="F28" s="20" t="s">
        <v>45</v>
      </c>
      <c r="G28" s="27" t="s">
        <v>49</v>
      </c>
      <c r="H28" s="22" t="s">
        <v>54</v>
      </c>
      <c r="I28" s="23" t="s">
        <v>71</v>
      </c>
    </row>
    <row r="29" ht="13.5" thickBot="1"/>
    <row r="30" spans="3:9" ht="14.25">
      <c r="C30" s="47" t="s">
        <v>22</v>
      </c>
      <c r="D30" s="48"/>
      <c r="E30" s="48"/>
      <c r="F30" s="48"/>
      <c r="G30" s="48"/>
      <c r="H30" s="48"/>
      <c r="I30" s="49"/>
    </row>
    <row r="31" spans="3:9" ht="15.75">
      <c r="C31" s="34"/>
      <c r="D31" s="35" t="s">
        <v>1</v>
      </c>
      <c r="E31" s="42" t="s">
        <v>29</v>
      </c>
      <c r="F31" s="43" t="s">
        <v>16</v>
      </c>
      <c r="G31" s="44" t="s">
        <v>25</v>
      </c>
      <c r="H31" s="44" t="s">
        <v>17</v>
      </c>
      <c r="I31" s="43" t="s">
        <v>28</v>
      </c>
    </row>
    <row r="32" spans="3:9" ht="15.75">
      <c r="C32" s="36"/>
      <c r="D32" s="35" t="s">
        <v>27</v>
      </c>
      <c r="E32" s="21" t="s">
        <v>35</v>
      </c>
      <c r="F32" s="20" t="s">
        <v>55</v>
      </c>
      <c r="G32" s="20" t="s">
        <v>60</v>
      </c>
      <c r="H32" s="22" t="s">
        <v>63</v>
      </c>
      <c r="I32" s="23" t="s">
        <v>72</v>
      </c>
    </row>
    <row r="33" spans="3:9" ht="15.75">
      <c r="C33" s="38" t="s">
        <v>15</v>
      </c>
      <c r="D33" s="37" t="s">
        <v>18</v>
      </c>
      <c r="E33" s="21" t="s">
        <v>36</v>
      </c>
      <c r="F33" s="20" t="s">
        <v>56</v>
      </c>
      <c r="G33" s="20" t="s">
        <v>61</v>
      </c>
      <c r="H33" s="22" t="s">
        <v>64</v>
      </c>
      <c r="I33" s="23" t="s">
        <v>68</v>
      </c>
    </row>
    <row r="34" spans="1:9" ht="15.75">
      <c r="A34" s="9"/>
      <c r="B34" s="8"/>
      <c r="C34" s="38"/>
      <c r="D34" s="35" t="s">
        <v>19</v>
      </c>
      <c r="E34" s="21" t="s">
        <v>31</v>
      </c>
      <c r="F34" s="20" t="s">
        <v>57</v>
      </c>
      <c r="G34" s="20" t="s">
        <v>62</v>
      </c>
      <c r="H34" s="22" t="s">
        <v>65</v>
      </c>
      <c r="I34" s="23" t="s">
        <v>67</v>
      </c>
    </row>
    <row r="35" spans="3:9" ht="15.75">
      <c r="C35" s="36"/>
      <c r="D35" s="35" t="s">
        <v>20</v>
      </c>
      <c r="E35" s="21" t="s">
        <v>37</v>
      </c>
      <c r="F35" s="20" t="s">
        <v>58</v>
      </c>
      <c r="G35" s="20" t="s">
        <v>55</v>
      </c>
      <c r="H35" s="22" t="s">
        <v>60</v>
      </c>
      <c r="I35" s="23" t="s">
        <v>73</v>
      </c>
    </row>
    <row r="36" spans="1:9" ht="15.75">
      <c r="A36" s="2"/>
      <c r="C36" s="39"/>
      <c r="D36" s="35" t="s">
        <v>21</v>
      </c>
      <c r="E36" s="21" t="s">
        <v>38</v>
      </c>
      <c r="F36" s="20" t="s">
        <v>59</v>
      </c>
      <c r="G36" s="20" t="s">
        <v>56</v>
      </c>
      <c r="H36" s="22" t="s">
        <v>66</v>
      </c>
      <c r="I36" s="23" t="s">
        <v>74</v>
      </c>
    </row>
    <row r="37" ht="12.75">
      <c r="A37" s="1"/>
    </row>
    <row r="39" spans="2:8" ht="15.75">
      <c r="B39" s="19" t="s">
        <v>23</v>
      </c>
      <c r="C39" s="25" t="s">
        <v>40</v>
      </c>
      <c r="E39" s="26"/>
      <c r="F39" s="18"/>
      <c r="G39" s="26"/>
      <c r="H39" s="26"/>
    </row>
    <row r="40" spans="3:8" ht="15.75">
      <c r="C40" s="25" t="s">
        <v>41</v>
      </c>
      <c r="D40" s="25"/>
      <c r="E40" s="26"/>
      <c r="F40" s="18"/>
      <c r="G40" s="26"/>
      <c r="H40" s="26"/>
    </row>
    <row r="42" spans="2:3" ht="12.75">
      <c r="B42" s="19"/>
      <c r="C42" s="25"/>
    </row>
    <row r="43" spans="3:12" ht="12.75"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3:12" ht="12.75">
      <c r="C44" s="25"/>
      <c r="D44" s="25"/>
      <c r="E44" s="25"/>
      <c r="F44" s="25"/>
      <c r="G44" s="25"/>
      <c r="H44" s="25"/>
      <c r="I44" s="25"/>
      <c r="J44" s="25"/>
      <c r="K44" s="25"/>
      <c r="L44" s="25"/>
    </row>
  </sheetData>
  <sheetProtection sheet="1" selectLockedCells="1"/>
  <mergeCells count="8">
    <mergeCell ref="F5:G5"/>
    <mergeCell ref="A7:K7"/>
    <mergeCell ref="A9:K9"/>
    <mergeCell ref="B5:D5"/>
    <mergeCell ref="I18:J18"/>
    <mergeCell ref="C22:I22"/>
    <mergeCell ref="H12:J12"/>
    <mergeCell ref="C30:I30"/>
  </mergeCells>
  <printOptions/>
  <pageMargins left="0.5" right="0.5" top="1" bottom="1" header="0.5" footer="0.5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T. Donovan</cp:lastModifiedBy>
  <cp:lastPrinted>2010-05-25T14:11:11Z</cp:lastPrinted>
  <dcterms:created xsi:type="dcterms:W3CDTF">1997-02-23T13:51:02Z</dcterms:created>
  <dcterms:modified xsi:type="dcterms:W3CDTF">2010-06-13T17:03:16Z</dcterms:modified>
  <cp:category/>
  <cp:version/>
  <cp:contentType/>
  <cp:contentStatus/>
</cp:coreProperties>
</file>